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42632C2A-3237-45CB-9854-625200AB3DB7}" xr6:coauthVersionLast="47" xr6:coauthVersionMax="47" xr10:uidLastSave="{00000000-0000-0000-0000-000000000000}"/>
  <bookViews>
    <workbookView xWindow="-120" yWindow="-120" windowWidth="29040" windowHeight="15840" xr2:uid="{1124F633-4265-4A6B-91BF-8F86D8666413}"/>
  </bookViews>
  <sheets>
    <sheet name="4.1.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'4.1.6'!$A$2:$M$28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6" i="1" l="1"/>
  <c r="L26" i="1"/>
  <c r="K26" i="1"/>
  <c r="J26" i="1"/>
  <c r="I26" i="1"/>
  <c r="H26" i="1"/>
  <c r="G26" i="1"/>
  <c r="F26" i="1"/>
  <c r="E26" i="1"/>
  <c r="D26" i="1"/>
  <c r="C26" i="1"/>
  <c r="B26" i="1"/>
</calcChain>
</file>

<file path=xl/sharedStrings.xml><?xml version="1.0" encoding="utf-8"?>
<sst xmlns="http://schemas.openxmlformats.org/spreadsheetml/2006/main" count="40" uniqueCount="30">
  <si>
    <t>ESTRUCTURA DE LAS EXPLOTACIONES AGRARIAS</t>
  </si>
  <si>
    <t>4.1.6. Distribución autonómica de las explotaciones agrarias según cultivos en invernadero, 2024</t>
  </si>
  <si>
    <t>Comunidad Autónoma</t>
  </si>
  <si>
    <t xml:space="preserve">Hortalizas, incluidos melones y fresas </t>
  </si>
  <si>
    <t>Flores y plantas ornamentales</t>
  </si>
  <si>
    <t>Plantas aromáticas, medicinales y especias así como otras tierras arables</t>
  </si>
  <si>
    <t>Semillas y plántulas destinadas a la venta</t>
  </si>
  <si>
    <t>Cultivos leñosos / permanentes (incluido viveros)</t>
  </si>
  <si>
    <t>Otros cultivos (incluidos huertos para consumo propio &lt;100 m2)</t>
  </si>
  <si>
    <t>Nº total de explotaciones</t>
  </si>
  <si>
    <t>Superficie (ha.)</t>
  </si>
  <si>
    <t xml:space="preserve">  Galicia</t>
  </si>
  <si>
    <t xml:space="preserve">  Asturias, Principado de</t>
  </si>
  <si>
    <t xml:space="preserve">  Cantabria</t>
  </si>
  <si>
    <t xml:space="preserve">  País Vasco</t>
  </si>
  <si>
    <t xml:space="preserve">  Navarra, Comunidad Foral de</t>
  </si>
  <si>
    <t xml:space="preserve">  Rioja, La</t>
  </si>
  <si>
    <t xml:space="preserve">  Aragón</t>
  </si>
  <si>
    <t xml:space="preserve">  Cataluña</t>
  </si>
  <si>
    <t xml:space="preserve">  Balears, Illes</t>
  </si>
  <si>
    <t xml:space="preserve">  Castilla y León</t>
  </si>
  <si>
    <t xml:space="preserve">  Madrid, Comunidad de</t>
  </si>
  <si>
    <t xml:space="preserve">  Castilla - La Mancha</t>
  </si>
  <si>
    <t xml:space="preserve">  Comunitat Valenciana</t>
  </si>
  <si>
    <t xml:space="preserve">  Murcia, Región de</t>
  </si>
  <si>
    <t xml:space="preserve">  Extremadura</t>
  </si>
  <si>
    <t xml:space="preserve">  Andalucía</t>
  </si>
  <si>
    <t xml:space="preserve">  Canarias</t>
  </si>
  <si>
    <t>ESPAÑA</t>
  </si>
  <si>
    <t>Fuente: Encuesta sobre la estructura de las explotaciones agrícolas, 2023. 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</si>
</sst>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8">
    <font>
      <sz val="10"/>
      <name val="Arial"/>
    </font>
    <font>
      <sz val="12"/>
      <name val="Helv"/>
    </font>
    <font>
      <sz val="14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9"/>
      <color theme="1"/>
      <name val="Ubuntu"/>
      <family val="2"/>
    </font>
    <font>
      <b/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2" applyFont="1" applyAlignment="1">
      <alignment horizontal="center"/>
    </xf>
    <xf numFmtId="0" fontId="4" fillId="2" borderId="1" xfId="3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3" borderId="7" xfId="4" applyFont="1" applyFill="1" applyBorder="1"/>
    <xf numFmtId="164" fontId="5" fillId="3" borderId="8" xfId="0" applyNumberFormat="1" applyFont="1" applyFill="1" applyBorder="1" applyAlignment="1">
      <alignment horizontal="right"/>
    </xf>
    <xf numFmtId="0" fontId="5" fillId="3" borderId="9" xfId="4" applyFont="1" applyFill="1" applyBorder="1"/>
    <xf numFmtId="164" fontId="5" fillId="3" borderId="10" xfId="0" applyNumberFormat="1" applyFont="1" applyFill="1" applyBorder="1" applyAlignment="1">
      <alignment horizontal="right"/>
    </xf>
    <xf numFmtId="0" fontId="5" fillId="0" borderId="9" xfId="4" applyFont="1" applyBorder="1"/>
    <xf numFmtId="0" fontId="5" fillId="3" borderId="11" xfId="4" applyFont="1" applyFill="1" applyBorder="1"/>
    <xf numFmtId="0" fontId="6" fillId="2" borderId="1" xfId="0" applyFont="1" applyFill="1" applyBorder="1" applyAlignment="1">
      <alignment horizontal="left" wrapText="1"/>
    </xf>
    <xf numFmtId="164" fontId="7" fillId="2" borderId="12" xfId="0" applyNumberFormat="1" applyFont="1" applyFill="1" applyBorder="1" applyAlignment="1">
      <alignment horizontal="right"/>
    </xf>
    <xf numFmtId="0" fontId="5" fillId="0" borderId="0" xfId="1" applyFont="1"/>
  </cellXfs>
  <cellStyles count="5">
    <cellStyle name="Normal" xfId="0" builtinId="0"/>
    <cellStyle name="Normal_EXAGRI2" xfId="1" xr:uid="{019ECE18-B669-407E-82CF-6EADAC0C0AB1}"/>
    <cellStyle name="Normal_EXAGRI3" xfId="2" xr:uid="{447F3660-607F-4D80-B365-EA564DD9E382}"/>
    <cellStyle name="Normal_EXAGRI6" xfId="3" xr:uid="{640CCFB9-7966-4A59-BF59-6974D40472F7}"/>
    <cellStyle name="Normal_EXAGRI7" xfId="4" xr:uid="{6ADB4B34-58D6-40D5-AEF9-4CE9E2171B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BE3B-DEDD-45E6-B6F2-B08BCA5620D7}">
  <sheetPr codeName="Hoja6">
    <pageSetUpPr fitToPage="1"/>
  </sheetPr>
  <dimension ref="A2:M28"/>
  <sheetViews>
    <sheetView tabSelected="1" zoomScaleNormal="100" workbookViewId="0">
      <selection activeCell="A18" sqref="A18"/>
    </sheetView>
  </sheetViews>
  <sheetFormatPr baseColWidth="10" defaultRowHeight="12.75"/>
  <cols>
    <col min="1" max="1" width="25.5703125" customWidth="1"/>
    <col min="2" max="2" width="19.42578125" customWidth="1"/>
    <col min="3" max="3" width="16.85546875" customWidth="1"/>
    <col min="4" max="4" width="19.42578125" customWidth="1"/>
    <col min="5" max="5" width="16.85546875" customWidth="1"/>
    <col min="6" max="6" width="19.42578125" customWidth="1"/>
    <col min="7" max="7" width="16.85546875" customWidth="1"/>
    <col min="8" max="8" width="19.42578125" customWidth="1"/>
    <col min="9" max="9" width="16.85546875" customWidth="1"/>
    <col min="10" max="10" width="19.42578125" customWidth="1"/>
    <col min="11" max="11" width="16.85546875" customWidth="1"/>
    <col min="12" max="12" width="19.42578125" customWidth="1"/>
    <col min="13" max="13" width="16.85546875" customWidth="1"/>
  </cols>
  <sheetData>
    <row r="2" spans="1:13" ht="18.7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3" ht="15.7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spans="1:13" ht="48.75" customHeight="1">
      <c r="A6" s="3" t="s">
        <v>2</v>
      </c>
      <c r="B6" s="4" t="s">
        <v>3</v>
      </c>
      <c r="C6" s="5"/>
      <c r="D6" s="4" t="s">
        <v>4</v>
      </c>
      <c r="E6" s="5"/>
      <c r="F6" s="4" t="s">
        <v>5</v>
      </c>
      <c r="G6" s="5"/>
      <c r="H6" s="4" t="s">
        <v>6</v>
      </c>
      <c r="I6" s="5"/>
      <c r="J6" s="4" t="s">
        <v>7</v>
      </c>
      <c r="K6" s="5"/>
      <c r="L6" s="4" t="s">
        <v>8</v>
      </c>
      <c r="M6" s="6"/>
    </row>
    <row r="7" spans="1:13" ht="33.75" customHeight="1" thickBot="1">
      <c r="A7" s="7"/>
      <c r="B7" s="8" t="s">
        <v>9</v>
      </c>
      <c r="C7" s="8" t="s">
        <v>10</v>
      </c>
      <c r="D7" s="8" t="s">
        <v>9</v>
      </c>
      <c r="E7" s="8" t="s">
        <v>10</v>
      </c>
      <c r="F7" s="8" t="s">
        <v>9</v>
      </c>
      <c r="G7" s="8" t="s">
        <v>10</v>
      </c>
      <c r="H7" s="8" t="s">
        <v>9</v>
      </c>
      <c r="I7" s="8" t="s">
        <v>10</v>
      </c>
      <c r="J7" s="8" t="s">
        <v>9</v>
      </c>
      <c r="K7" s="8" t="s">
        <v>10</v>
      </c>
      <c r="L7" s="8" t="s">
        <v>9</v>
      </c>
      <c r="M7" s="9" t="s">
        <v>10</v>
      </c>
    </row>
    <row r="8" spans="1:13" ht="13.5">
      <c r="A8" s="10" t="s">
        <v>11</v>
      </c>
      <c r="B8" s="11">
        <v>1867</v>
      </c>
      <c r="C8" s="11">
        <v>319</v>
      </c>
      <c r="D8" s="11">
        <v>167</v>
      </c>
      <c r="E8" s="11">
        <v>58</v>
      </c>
      <c r="F8" s="11">
        <v>28</v>
      </c>
      <c r="G8" s="11">
        <v>4</v>
      </c>
      <c r="H8" s="11">
        <v>61</v>
      </c>
      <c r="I8" s="11">
        <v>2</v>
      </c>
      <c r="J8" s="11">
        <v>77</v>
      </c>
      <c r="K8" s="11">
        <v>45</v>
      </c>
      <c r="L8" s="11">
        <v>4</v>
      </c>
      <c r="M8" s="11">
        <v>0</v>
      </c>
    </row>
    <row r="9" spans="1:13" ht="13.5">
      <c r="A9" s="12" t="s">
        <v>12</v>
      </c>
      <c r="B9" s="13">
        <v>183</v>
      </c>
      <c r="C9" s="13">
        <v>61</v>
      </c>
      <c r="D9" s="13">
        <v>28</v>
      </c>
      <c r="E9" s="13">
        <v>6</v>
      </c>
      <c r="F9" s="13">
        <v>10</v>
      </c>
      <c r="G9" s="13">
        <v>0</v>
      </c>
      <c r="H9" s="13">
        <v>9</v>
      </c>
      <c r="I9" s="13">
        <v>0</v>
      </c>
      <c r="J9" s="13">
        <v>63</v>
      </c>
      <c r="K9" s="13">
        <v>17</v>
      </c>
      <c r="L9" s="13">
        <v>1</v>
      </c>
      <c r="M9" s="13">
        <v>0</v>
      </c>
    </row>
    <row r="10" spans="1:13" ht="13.5">
      <c r="A10" s="12" t="s">
        <v>13</v>
      </c>
      <c r="B10" s="13">
        <v>51</v>
      </c>
      <c r="C10" s="13">
        <v>16</v>
      </c>
      <c r="D10" s="13">
        <v>6</v>
      </c>
      <c r="E10" s="13">
        <v>1</v>
      </c>
      <c r="F10" s="13">
        <v>0</v>
      </c>
      <c r="G10" s="13">
        <v>0</v>
      </c>
      <c r="H10" s="13">
        <v>1</v>
      </c>
      <c r="I10" s="13">
        <v>5</v>
      </c>
      <c r="J10" s="13">
        <v>8</v>
      </c>
      <c r="K10" s="13">
        <v>10</v>
      </c>
      <c r="L10" s="13">
        <v>0</v>
      </c>
      <c r="M10" s="13">
        <v>0</v>
      </c>
    </row>
    <row r="11" spans="1:13" ht="13.5">
      <c r="A11" s="12" t="s">
        <v>14</v>
      </c>
      <c r="B11" s="13">
        <v>1254</v>
      </c>
      <c r="C11" s="13">
        <v>351</v>
      </c>
      <c r="D11" s="13">
        <v>60</v>
      </c>
      <c r="E11" s="13">
        <v>32</v>
      </c>
      <c r="F11" s="13">
        <v>39</v>
      </c>
      <c r="G11" s="13">
        <v>23</v>
      </c>
      <c r="H11" s="13">
        <v>4</v>
      </c>
      <c r="I11" s="13">
        <v>2</v>
      </c>
      <c r="J11" s="13">
        <v>10</v>
      </c>
      <c r="K11" s="13">
        <v>1</v>
      </c>
      <c r="L11" s="13">
        <v>13</v>
      </c>
      <c r="M11" s="13">
        <v>1</v>
      </c>
    </row>
    <row r="12" spans="1:13" ht="13.5">
      <c r="A12" s="12" t="s">
        <v>15</v>
      </c>
      <c r="B12" s="13">
        <v>328</v>
      </c>
      <c r="C12" s="13">
        <v>340</v>
      </c>
      <c r="D12" s="13">
        <v>11</v>
      </c>
      <c r="E12" s="13">
        <v>2</v>
      </c>
      <c r="F12" s="13">
        <v>12</v>
      </c>
      <c r="G12" s="13">
        <v>4</v>
      </c>
      <c r="H12" s="13">
        <v>59</v>
      </c>
      <c r="I12" s="13">
        <v>66</v>
      </c>
      <c r="J12" s="13">
        <v>17</v>
      </c>
      <c r="K12" s="13">
        <v>34</v>
      </c>
      <c r="L12" s="13">
        <v>8</v>
      </c>
      <c r="M12" s="13">
        <v>1</v>
      </c>
    </row>
    <row r="13" spans="1:13" ht="13.5">
      <c r="A13" s="12" t="s">
        <v>16</v>
      </c>
      <c r="B13" s="13">
        <v>62</v>
      </c>
      <c r="C13" s="13">
        <v>32</v>
      </c>
      <c r="D13" s="13">
        <v>62</v>
      </c>
      <c r="E13" s="13">
        <v>15</v>
      </c>
      <c r="F13" s="13">
        <v>2</v>
      </c>
      <c r="G13" s="13">
        <v>1</v>
      </c>
      <c r="H13" s="13">
        <v>36</v>
      </c>
      <c r="I13" s="13">
        <v>72</v>
      </c>
      <c r="J13" s="13">
        <v>2</v>
      </c>
      <c r="K13" s="13">
        <v>1</v>
      </c>
      <c r="L13" s="13">
        <v>0</v>
      </c>
      <c r="M13" s="13">
        <v>0</v>
      </c>
    </row>
    <row r="14" spans="1:13" ht="13.5">
      <c r="A14" s="12" t="s">
        <v>17</v>
      </c>
      <c r="B14" s="13">
        <v>117</v>
      </c>
      <c r="C14" s="13">
        <v>238</v>
      </c>
      <c r="D14" s="13">
        <v>3</v>
      </c>
      <c r="E14" s="13">
        <v>3</v>
      </c>
      <c r="F14" s="13">
        <v>9</v>
      </c>
      <c r="G14" s="13">
        <v>4</v>
      </c>
      <c r="H14" s="13">
        <v>15</v>
      </c>
      <c r="I14" s="13">
        <v>8</v>
      </c>
      <c r="J14" s="13">
        <v>23</v>
      </c>
      <c r="K14" s="13">
        <v>62</v>
      </c>
      <c r="L14" s="13">
        <v>2</v>
      </c>
      <c r="M14" s="13">
        <v>0</v>
      </c>
    </row>
    <row r="15" spans="1:13" ht="13.5">
      <c r="A15" s="12" t="s">
        <v>18</v>
      </c>
      <c r="B15" s="13">
        <v>444</v>
      </c>
      <c r="C15" s="13">
        <v>255</v>
      </c>
      <c r="D15" s="13">
        <v>237</v>
      </c>
      <c r="E15" s="13">
        <v>184</v>
      </c>
      <c r="F15" s="13">
        <v>12</v>
      </c>
      <c r="G15" s="13">
        <v>32</v>
      </c>
      <c r="H15" s="13">
        <v>82</v>
      </c>
      <c r="I15" s="13">
        <v>91</v>
      </c>
      <c r="J15" s="13">
        <v>68</v>
      </c>
      <c r="K15" s="13">
        <v>70</v>
      </c>
      <c r="L15" s="13">
        <v>9</v>
      </c>
      <c r="M15" s="13">
        <v>2</v>
      </c>
    </row>
    <row r="16" spans="1:13" ht="13.5">
      <c r="A16" s="14" t="s">
        <v>19</v>
      </c>
      <c r="B16" s="13">
        <v>89</v>
      </c>
      <c r="C16" s="13">
        <v>95</v>
      </c>
      <c r="D16" s="13">
        <v>30</v>
      </c>
      <c r="E16" s="13">
        <v>20</v>
      </c>
      <c r="F16" s="13">
        <v>7</v>
      </c>
      <c r="G16" s="13">
        <v>2</v>
      </c>
      <c r="H16" s="13">
        <v>12</v>
      </c>
      <c r="I16" s="13">
        <v>7</v>
      </c>
      <c r="J16" s="13">
        <v>4</v>
      </c>
      <c r="K16" s="13">
        <v>1</v>
      </c>
      <c r="L16" s="13">
        <v>1</v>
      </c>
      <c r="M16" s="13">
        <v>0</v>
      </c>
    </row>
    <row r="17" spans="1:13" ht="13.5">
      <c r="A17" s="12" t="s">
        <v>20</v>
      </c>
      <c r="B17" s="13">
        <v>247</v>
      </c>
      <c r="C17" s="13">
        <v>284</v>
      </c>
      <c r="D17" s="13">
        <v>100</v>
      </c>
      <c r="E17" s="13">
        <v>26</v>
      </c>
      <c r="F17" s="13">
        <v>5</v>
      </c>
      <c r="G17" s="13">
        <v>2</v>
      </c>
      <c r="H17" s="13">
        <v>43</v>
      </c>
      <c r="I17" s="13">
        <v>40</v>
      </c>
      <c r="J17" s="13">
        <v>6</v>
      </c>
      <c r="K17" s="13">
        <v>4</v>
      </c>
      <c r="L17" s="13">
        <v>0</v>
      </c>
      <c r="M17" s="13">
        <v>0</v>
      </c>
    </row>
    <row r="18" spans="1:13" ht="13.5">
      <c r="A18" s="12" t="s">
        <v>21</v>
      </c>
      <c r="B18" s="13">
        <v>158</v>
      </c>
      <c r="C18" s="13">
        <v>188</v>
      </c>
      <c r="D18" s="13">
        <v>48</v>
      </c>
      <c r="E18" s="13">
        <v>20</v>
      </c>
      <c r="F18" s="13">
        <v>33</v>
      </c>
      <c r="G18" s="13">
        <v>10</v>
      </c>
      <c r="H18" s="13">
        <v>0</v>
      </c>
      <c r="I18" s="13">
        <v>0</v>
      </c>
      <c r="J18" s="13">
        <v>14</v>
      </c>
      <c r="K18" s="13">
        <v>14</v>
      </c>
      <c r="L18" s="13">
        <v>0</v>
      </c>
      <c r="M18" s="13">
        <v>0</v>
      </c>
    </row>
    <row r="19" spans="1:13" ht="13.5">
      <c r="A19" s="12" t="s">
        <v>22</v>
      </c>
      <c r="B19" s="13">
        <v>188</v>
      </c>
      <c r="C19" s="13">
        <v>217</v>
      </c>
      <c r="D19" s="13">
        <v>5</v>
      </c>
      <c r="E19" s="13">
        <v>1</v>
      </c>
      <c r="F19" s="13">
        <v>4</v>
      </c>
      <c r="G19" s="13">
        <v>1</v>
      </c>
      <c r="H19" s="13">
        <v>3</v>
      </c>
      <c r="I19" s="13">
        <v>3</v>
      </c>
      <c r="J19" s="13">
        <v>9</v>
      </c>
      <c r="K19" s="13">
        <v>10</v>
      </c>
      <c r="L19" s="13">
        <v>1</v>
      </c>
      <c r="M19" s="13">
        <v>0</v>
      </c>
    </row>
    <row r="20" spans="1:13" ht="13.5">
      <c r="A20" s="12" t="s">
        <v>23</v>
      </c>
      <c r="B20" s="13">
        <v>472</v>
      </c>
      <c r="C20" s="13">
        <v>1983</v>
      </c>
      <c r="D20" s="13">
        <v>304</v>
      </c>
      <c r="E20" s="13">
        <v>489</v>
      </c>
      <c r="F20" s="13">
        <v>4</v>
      </c>
      <c r="G20" s="13">
        <v>1</v>
      </c>
      <c r="H20" s="13">
        <v>35</v>
      </c>
      <c r="I20" s="13">
        <v>7</v>
      </c>
      <c r="J20" s="13">
        <v>241</v>
      </c>
      <c r="K20" s="13">
        <v>438</v>
      </c>
      <c r="L20" s="13">
        <v>0</v>
      </c>
      <c r="M20" s="13">
        <v>0</v>
      </c>
    </row>
    <row r="21" spans="1:13" ht="13.5">
      <c r="A21" s="12" t="s">
        <v>24</v>
      </c>
      <c r="B21" s="13">
        <v>1157</v>
      </c>
      <c r="C21" s="13">
        <v>3810</v>
      </c>
      <c r="D21" s="13">
        <v>78</v>
      </c>
      <c r="E21" s="13">
        <v>64</v>
      </c>
      <c r="F21" s="13">
        <v>12</v>
      </c>
      <c r="G21" s="13">
        <v>17</v>
      </c>
      <c r="H21" s="13">
        <v>16</v>
      </c>
      <c r="I21" s="13">
        <v>52</v>
      </c>
      <c r="J21" s="13">
        <v>60</v>
      </c>
      <c r="K21" s="13">
        <v>126</v>
      </c>
      <c r="L21" s="13">
        <v>18</v>
      </c>
      <c r="M21" s="13">
        <v>7</v>
      </c>
    </row>
    <row r="22" spans="1:13" ht="13.5">
      <c r="A22" s="12" t="s">
        <v>25</v>
      </c>
      <c r="B22" s="13">
        <v>111</v>
      </c>
      <c r="C22" s="13">
        <v>145</v>
      </c>
      <c r="D22" s="13">
        <v>6</v>
      </c>
      <c r="E22" s="13">
        <v>8</v>
      </c>
      <c r="F22" s="13">
        <v>3</v>
      </c>
      <c r="G22" s="13">
        <v>3</v>
      </c>
      <c r="H22" s="13">
        <v>8</v>
      </c>
      <c r="I22" s="13">
        <v>35</v>
      </c>
      <c r="J22" s="13">
        <v>53</v>
      </c>
      <c r="K22" s="13">
        <v>96</v>
      </c>
      <c r="L22" s="13">
        <v>0</v>
      </c>
      <c r="M22" s="13">
        <v>0</v>
      </c>
    </row>
    <row r="23" spans="1:13" ht="13.5">
      <c r="A23" s="12" t="s">
        <v>26</v>
      </c>
      <c r="B23" s="13">
        <v>22347</v>
      </c>
      <c r="C23" s="13">
        <v>38452</v>
      </c>
      <c r="D23" s="13">
        <v>572</v>
      </c>
      <c r="E23" s="13">
        <v>511</v>
      </c>
      <c r="F23" s="13">
        <v>47</v>
      </c>
      <c r="G23" s="13">
        <v>31</v>
      </c>
      <c r="H23" s="13">
        <v>34</v>
      </c>
      <c r="I23" s="13">
        <v>96</v>
      </c>
      <c r="J23" s="13">
        <v>505</v>
      </c>
      <c r="K23" s="13">
        <v>2374</v>
      </c>
      <c r="L23" s="13">
        <v>8</v>
      </c>
      <c r="M23" s="13">
        <v>6</v>
      </c>
    </row>
    <row r="24" spans="1:13" ht="13.5">
      <c r="A24" s="12" t="s">
        <v>27</v>
      </c>
      <c r="B24" s="13">
        <v>616</v>
      </c>
      <c r="C24" s="13">
        <v>1306</v>
      </c>
      <c r="D24" s="13">
        <v>217</v>
      </c>
      <c r="E24" s="13">
        <v>148</v>
      </c>
      <c r="F24" s="13">
        <v>24</v>
      </c>
      <c r="G24" s="13">
        <v>86</v>
      </c>
      <c r="H24" s="13">
        <v>26</v>
      </c>
      <c r="I24" s="13">
        <v>17</v>
      </c>
      <c r="J24" s="13">
        <v>695</v>
      </c>
      <c r="K24" s="13">
        <v>1483</v>
      </c>
      <c r="L24" s="13">
        <v>1</v>
      </c>
      <c r="M24" s="13">
        <v>1</v>
      </c>
    </row>
    <row r="25" spans="1:13" ht="14.25" thickBo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ht="13.5">
      <c r="A26" s="16" t="s">
        <v>28</v>
      </c>
      <c r="B26" s="17">
        <f>SUM(B8:B25)</f>
        <v>29691</v>
      </c>
      <c r="C26" s="17">
        <f t="shared" ref="C26:M26" si="0">SUM(C8:C25)</f>
        <v>48092</v>
      </c>
      <c r="D26" s="17">
        <f t="shared" si="0"/>
        <v>1934</v>
      </c>
      <c r="E26" s="17">
        <f t="shared" si="0"/>
        <v>1588</v>
      </c>
      <c r="F26" s="17">
        <f t="shared" si="0"/>
        <v>251</v>
      </c>
      <c r="G26" s="17">
        <f t="shared" si="0"/>
        <v>221</v>
      </c>
      <c r="H26" s="17">
        <f t="shared" si="0"/>
        <v>444</v>
      </c>
      <c r="I26" s="17">
        <f t="shared" si="0"/>
        <v>503</v>
      </c>
      <c r="J26" s="17">
        <f t="shared" si="0"/>
        <v>1855</v>
      </c>
      <c r="K26" s="17">
        <f t="shared" si="0"/>
        <v>4786</v>
      </c>
      <c r="L26" s="17">
        <f t="shared" si="0"/>
        <v>66</v>
      </c>
      <c r="M26" s="17">
        <f t="shared" si="0"/>
        <v>18</v>
      </c>
    </row>
    <row r="28" spans="1:13" ht="13.5">
      <c r="A28" s="18" t="s">
        <v>29</v>
      </c>
    </row>
  </sheetData>
  <mergeCells count="9">
    <mergeCell ref="A2:M2"/>
    <mergeCell ref="A4:M4"/>
    <mergeCell ref="A6:A7"/>
    <mergeCell ref="B6:C6"/>
    <mergeCell ref="D6:E6"/>
    <mergeCell ref="F6:G6"/>
    <mergeCell ref="H6:I6"/>
    <mergeCell ref="J6:K6"/>
    <mergeCell ref="L6:M6"/>
  </mergeCells>
  <printOptions horizontalCentered="1" verticalCentered="1"/>
  <pageMargins left="0.39370078740157477" right="0.39370078740157477" top="0.39370078740157477" bottom="0.39370078740157477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4.1.6</vt:lpstr>
      <vt:lpstr>'4.1.6'!Área_de_impresión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2026-07-29T09:22:00Z</dcterms:created>
  <dcterms:modified xsi:type="dcterms:W3CDTF">2026-07-29T09:22:02Z</dcterms:modified>
</cp:coreProperties>
</file>